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幼儿园" sheetId="1" r:id="rId1"/>
  </sheets>
  <calcPr calcId="144525"/>
</workbook>
</file>

<file path=xl/sharedStrings.xml><?xml version="1.0" encoding="utf-8"?>
<sst xmlns="http://schemas.openxmlformats.org/spreadsheetml/2006/main" count="140" uniqueCount="65">
  <si>
    <t>2019年选调农村幼儿园教师进城任教考核总成绩（公示）</t>
  </si>
  <si>
    <t>公示时间：2019年8月11日--8月15日
监督电话：05983633625、3617825</t>
  </si>
  <si>
    <t>学校</t>
  </si>
  <si>
    <t>姓名</t>
  </si>
  <si>
    <t>性别</t>
  </si>
  <si>
    <t>出生   年月</t>
  </si>
  <si>
    <t>报考学科</t>
  </si>
  <si>
    <t>量化考核得分（分）</t>
  </si>
  <si>
    <t>教学技能考核分</t>
  </si>
  <si>
    <t>总成绩</t>
  </si>
  <si>
    <t>总成绩排名</t>
  </si>
  <si>
    <t>教龄</t>
  </si>
  <si>
    <t>班主任和行政</t>
  </si>
  <si>
    <t>教学比武</t>
  </si>
  <si>
    <t>指导学生</t>
  </si>
  <si>
    <t>技能大赛</t>
  </si>
  <si>
    <t>名师</t>
  </si>
  <si>
    <t>合计</t>
  </si>
  <si>
    <t>幼教选调10名</t>
  </si>
  <si>
    <t>大湖园</t>
  </si>
  <si>
    <t>吴青霞　</t>
  </si>
  <si>
    <t>女</t>
  </si>
  <si>
    <t>幼教　</t>
  </si>
  <si>
    <t>贡川园</t>
  </si>
  <si>
    <t>陈思雨</t>
  </si>
  <si>
    <t>西洋园</t>
  </si>
  <si>
    <t>管荣梅</t>
  </si>
  <si>
    <t xml:space="preserve">女 </t>
  </si>
  <si>
    <t>八一园</t>
  </si>
  <si>
    <t>温金红　</t>
  </si>
  <si>
    <t>女　</t>
  </si>
  <si>
    <t>小陶园</t>
  </si>
  <si>
    <t>唐  蕾　</t>
  </si>
  <si>
    <t>袁钰娜</t>
  </si>
  <si>
    <t>曹远园</t>
  </si>
  <si>
    <t>赖春芳</t>
  </si>
  <si>
    <t>任俊雁</t>
  </si>
  <si>
    <t>民族园</t>
  </si>
  <si>
    <t>蔡桂兰　</t>
  </si>
  <si>
    <t>邱丽君　</t>
  </si>
  <si>
    <t>温燕华　</t>
  </si>
  <si>
    <t>游玉芳　</t>
  </si>
  <si>
    <t>黎佳敏</t>
  </si>
  <si>
    <t>洪田园</t>
  </si>
  <si>
    <t>曾顺柳</t>
  </si>
  <si>
    <t>上坪园</t>
  </si>
  <si>
    <t>苏丽萍</t>
  </si>
  <si>
    <t>陈兰兰</t>
  </si>
  <si>
    <t>林燕燕</t>
  </si>
  <si>
    <t>叶燕芳　</t>
  </si>
  <si>
    <t>安砂园</t>
  </si>
  <si>
    <t>刘莉杰</t>
  </si>
  <si>
    <t>谢倩</t>
  </si>
  <si>
    <t>罗晓慧</t>
  </si>
  <si>
    <t>颜晶晶　</t>
  </si>
  <si>
    <t>槐南园</t>
  </si>
  <si>
    <t>李巧珍</t>
  </si>
  <si>
    <t>199207</t>
  </si>
  <si>
    <t>涂艳玲</t>
  </si>
  <si>
    <t>刘莹</t>
  </si>
  <si>
    <t>罗金美　</t>
  </si>
  <si>
    <t>郭燕妮　</t>
  </si>
  <si>
    <t>郑庆玲</t>
  </si>
  <si>
    <t>孙丽玲　</t>
  </si>
  <si>
    <t>吴树萍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</si>
</sst>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theme="1"/>
      <name val="仿宋_GB2312"/>
      <charset val="134"/>
    </font>
    <font>
      <b/>
      <sz val="11"/>
      <color rgb="FFFF0000"/>
      <name val="宋体"/>
      <charset val="134"/>
      <scheme val="minor"/>
    </font>
    <font>
      <b/>
      <sz val="11"/>
      <color indexed="8"/>
      <name val="仿宋_GB2312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7" fillId="18" borderId="6" applyNumberFormat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zoomScale="90" zoomScaleNormal="90" workbookViewId="0">
      <selection activeCell="S4" sqref="S4"/>
    </sheetView>
  </sheetViews>
  <sheetFormatPr defaultColWidth="9" defaultRowHeight="13.5"/>
  <cols>
    <col min="1" max="1" width="13.125" customWidth="1"/>
    <col min="2" max="2" width="8.375" customWidth="1"/>
    <col min="3" max="3" width="5.375" style="3" customWidth="1"/>
    <col min="4" max="4" width="7.375" style="5" customWidth="1"/>
    <col min="5" max="5" width="7.625" customWidth="1"/>
    <col min="6" max="6" width="6.125" customWidth="1"/>
    <col min="7" max="7" width="6.875" customWidth="1"/>
    <col min="8" max="8" width="5" customWidth="1"/>
    <col min="9" max="10" width="5.125" customWidth="1"/>
    <col min="11" max="11" width="5.625" customWidth="1"/>
    <col min="13" max="13" width="10.625" customWidth="1"/>
    <col min="14" max="14" width="10.375" customWidth="1"/>
    <col min="15" max="15" width="7.25" customWidth="1"/>
  </cols>
  <sheetData>
    <row r="1" s="1" customFormat="1" ht="30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19"/>
      <c r="Q1" s="19"/>
    </row>
    <row r="2" s="1" customFormat="1" ht="45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0"/>
      <c r="Q2" s="20"/>
    </row>
    <row r="3" s="2" customFormat="1" ht="18.75" customHeight="1" spans="1:15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10" t="s">
        <v>7</v>
      </c>
      <c r="G3" s="10"/>
      <c r="H3" s="10"/>
      <c r="I3" s="10"/>
      <c r="J3" s="10"/>
      <c r="K3" s="10"/>
      <c r="L3" s="10"/>
      <c r="M3" s="21" t="s">
        <v>8</v>
      </c>
      <c r="N3" s="22" t="s">
        <v>9</v>
      </c>
      <c r="O3" s="22" t="s">
        <v>10</v>
      </c>
    </row>
    <row r="4" s="2" customFormat="1" ht="28.5" customHeight="1" spans="1:15">
      <c r="A4" s="8"/>
      <c r="B4" s="8"/>
      <c r="C4" s="8"/>
      <c r="D4" s="9"/>
      <c r="E4" s="8"/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21"/>
      <c r="N4" s="22"/>
      <c r="O4" s="22"/>
    </row>
    <row r="5" s="2" customFormat="1" ht="28.5" customHeight="1" spans="1:15">
      <c r="A5" s="11" t="s">
        <v>18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23"/>
    </row>
    <row r="6" s="3" customFormat="1" ht="24.95" customHeight="1" spans="1:15">
      <c r="A6" s="13" t="s">
        <v>19</v>
      </c>
      <c r="B6" s="13" t="s">
        <v>20</v>
      </c>
      <c r="C6" s="13" t="s">
        <v>21</v>
      </c>
      <c r="D6" s="13">
        <v>197605</v>
      </c>
      <c r="E6" s="13" t="s">
        <v>22</v>
      </c>
      <c r="F6" s="13">
        <v>13.8</v>
      </c>
      <c r="G6" s="13">
        <v>8</v>
      </c>
      <c r="H6" s="13">
        <v>0</v>
      </c>
      <c r="I6" s="13">
        <v>0</v>
      </c>
      <c r="J6" s="13">
        <v>0</v>
      </c>
      <c r="K6" s="13">
        <v>3</v>
      </c>
      <c r="L6" s="14">
        <f t="shared" ref="L6:L35" si="0">SUM(F6:K6)</f>
        <v>24.8</v>
      </c>
      <c r="M6" s="14">
        <v>40.8</v>
      </c>
      <c r="N6" s="14">
        <f t="shared" ref="N6:N35" si="1">L6+M6</f>
        <v>65.6</v>
      </c>
      <c r="O6" s="13">
        <v>1</v>
      </c>
    </row>
    <row r="7" s="3" customFormat="1" ht="24.95" customHeight="1" spans="1:15">
      <c r="A7" s="14" t="s">
        <v>23</v>
      </c>
      <c r="B7" s="15" t="s">
        <v>24</v>
      </c>
      <c r="C7" s="15" t="s">
        <v>21</v>
      </c>
      <c r="D7" s="15">
        <v>199612</v>
      </c>
      <c r="E7" s="15" t="s">
        <v>22</v>
      </c>
      <c r="F7" s="16">
        <v>3</v>
      </c>
      <c r="G7" s="16">
        <v>7</v>
      </c>
      <c r="H7" s="16">
        <v>0</v>
      </c>
      <c r="I7" s="16">
        <v>0</v>
      </c>
      <c r="J7" s="16">
        <v>6</v>
      </c>
      <c r="K7" s="16">
        <v>0</v>
      </c>
      <c r="L7" s="16">
        <f t="shared" si="0"/>
        <v>16</v>
      </c>
      <c r="M7" s="16">
        <v>45.7</v>
      </c>
      <c r="N7" s="14">
        <f t="shared" si="1"/>
        <v>61.7</v>
      </c>
      <c r="O7" s="15">
        <v>2</v>
      </c>
    </row>
    <row r="8" s="3" customFormat="1" ht="24.95" customHeight="1" spans="1:15">
      <c r="A8" s="14" t="s">
        <v>25</v>
      </c>
      <c r="B8" s="13" t="s">
        <v>26</v>
      </c>
      <c r="C8" s="13" t="s">
        <v>27</v>
      </c>
      <c r="D8" s="17">
        <v>198909</v>
      </c>
      <c r="E8" s="13" t="s">
        <v>22</v>
      </c>
      <c r="F8" s="14">
        <v>3.6</v>
      </c>
      <c r="G8" s="14">
        <v>8</v>
      </c>
      <c r="H8" s="14">
        <v>0.5</v>
      </c>
      <c r="I8" s="14">
        <v>0</v>
      </c>
      <c r="J8" s="14">
        <v>8</v>
      </c>
      <c r="K8" s="14">
        <v>3</v>
      </c>
      <c r="L8" s="14">
        <f t="shared" si="0"/>
        <v>23.1</v>
      </c>
      <c r="M8" s="14">
        <v>35.5</v>
      </c>
      <c r="N8" s="14">
        <f t="shared" si="1"/>
        <v>58.6</v>
      </c>
      <c r="O8" s="13">
        <v>3</v>
      </c>
    </row>
    <row r="9" s="3" customFormat="1" ht="24.95" customHeight="1" spans="1:15">
      <c r="A9" s="14" t="s">
        <v>28</v>
      </c>
      <c r="B9" s="13" t="s">
        <v>29</v>
      </c>
      <c r="C9" s="13" t="s">
        <v>30</v>
      </c>
      <c r="D9" s="13">
        <v>198805</v>
      </c>
      <c r="E9" s="13" t="s">
        <v>22</v>
      </c>
      <c r="F9" s="14">
        <v>4.8</v>
      </c>
      <c r="G9" s="14">
        <v>8</v>
      </c>
      <c r="H9" s="14"/>
      <c r="I9" s="14"/>
      <c r="J9" s="14"/>
      <c r="K9" s="14"/>
      <c r="L9" s="14">
        <f t="shared" si="0"/>
        <v>12.8</v>
      </c>
      <c r="M9" s="14">
        <v>44.8</v>
      </c>
      <c r="N9" s="14">
        <f t="shared" si="1"/>
        <v>57.6</v>
      </c>
      <c r="O9" s="15">
        <v>4</v>
      </c>
    </row>
    <row r="10" s="3" customFormat="1" ht="24.95" customHeight="1" spans="1:15">
      <c r="A10" s="13" t="s">
        <v>31</v>
      </c>
      <c r="B10" s="13" t="s">
        <v>32</v>
      </c>
      <c r="C10" s="13" t="s">
        <v>21</v>
      </c>
      <c r="D10" s="13">
        <v>199111</v>
      </c>
      <c r="E10" s="13" t="s">
        <v>22</v>
      </c>
      <c r="F10" s="13">
        <v>3.6</v>
      </c>
      <c r="G10" s="13">
        <v>7</v>
      </c>
      <c r="H10" s="13">
        <v>2</v>
      </c>
      <c r="I10" s="13">
        <v>0</v>
      </c>
      <c r="J10" s="13">
        <v>0</v>
      </c>
      <c r="K10" s="13">
        <v>0</v>
      </c>
      <c r="L10" s="14">
        <f t="shared" si="0"/>
        <v>12.6</v>
      </c>
      <c r="M10" s="14">
        <v>44.2</v>
      </c>
      <c r="N10" s="14">
        <f t="shared" si="1"/>
        <v>56.8</v>
      </c>
      <c r="O10" s="13">
        <v>5</v>
      </c>
    </row>
    <row r="11" s="3" customFormat="1" ht="24.95" customHeight="1" spans="1:15">
      <c r="A11" s="14" t="s">
        <v>23</v>
      </c>
      <c r="B11" s="13" t="s">
        <v>33</v>
      </c>
      <c r="C11" s="13" t="s">
        <v>21</v>
      </c>
      <c r="D11" s="13">
        <v>198407</v>
      </c>
      <c r="E11" s="13" t="s">
        <v>22</v>
      </c>
      <c r="F11" s="14">
        <v>5.4</v>
      </c>
      <c r="G11" s="14">
        <v>5</v>
      </c>
      <c r="H11" s="14">
        <v>0</v>
      </c>
      <c r="I11" s="14">
        <v>0</v>
      </c>
      <c r="J11" s="14">
        <v>0</v>
      </c>
      <c r="K11" s="14">
        <v>3</v>
      </c>
      <c r="L11" s="14">
        <f t="shared" si="0"/>
        <v>13.4</v>
      </c>
      <c r="M11" s="14">
        <v>41</v>
      </c>
      <c r="N11" s="14">
        <f t="shared" si="1"/>
        <v>54.4</v>
      </c>
      <c r="O11" s="15">
        <v>6</v>
      </c>
    </row>
    <row r="12" s="3" customFormat="1" ht="24.95" customHeight="1" spans="1:15">
      <c r="A12" s="14" t="s">
        <v>34</v>
      </c>
      <c r="B12" s="13" t="s">
        <v>35</v>
      </c>
      <c r="C12" s="13" t="s">
        <v>30</v>
      </c>
      <c r="D12" s="13">
        <v>198301</v>
      </c>
      <c r="E12" s="13" t="s">
        <v>22</v>
      </c>
      <c r="F12" s="14">
        <v>4.8</v>
      </c>
      <c r="G12" s="14">
        <v>8</v>
      </c>
      <c r="H12" s="14"/>
      <c r="I12" s="14"/>
      <c r="J12" s="14"/>
      <c r="K12" s="14"/>
      <c r="L12" s="14">
        <f t="shared" si="0"/>
        <v>12.8</v>
      </c>
      <c r="M12" s="14">
        <v>41.3</v>
      </c>
      <c r="N12" s="14">
        <f t="shared" si="1"/>
        <v>54.1</v>
      </c>
      <c r="O12" s="13">
        <v>7</v>
      </c>
    </row>
    <row r="13" s="3" customFormat="1" ht="24.95" customHeight="1" spans="1:15">
      <c r="A13" s="14" t="s">
        <v>34</v>
      </c>
      <c r="B13" s="13" t="s">
        <v>36</v>
      </c>
      <c r="C13" s="13" t="s">
        <v>30</v>
      </c>
      <c r="D13" s="13">
        <v>199002</v>
      </c>
      <c r="E13" s="13" t="s">
        <v>22</v>
      </c>
      <c r="F13" s="14">
        <v>3.6</v>
      </c>
      <c r="G13" s="14">
        <v>6</v>
      </c>
      <c r="H13" s="14">
        <v>1</v>
      </c>
      <c r="I13" s="14"/>
      <c r="J13" s="14"/>
      <c r="K13" s="14"/>
      <c r="L13" s="14">
        <f t="shared" si="0"/>
        <v>10.6</v>
      </c>
      <c r="M13" s="14">
        <v>42.8</v>
      </c>
      <c r="N13" s="14">
        <f t="shared" si="1"/>
        <v>53.4</v>
      </c>
      <c r="O13" s="15">
        <v>8</v>
      </c>
    </row>
    <row r="14" s="3" customFormat="1" ht="24.95" customHeight="1" spans="1:15">
      <c r="A14" s="14" t="s">
        <v>37</v>
      </c>
      <c r="B14" s="13" t="s">
        <v>38</v>
      </c>
      <c r="C14" s="13" t="s">
        <v>30</v>
      </c>
      <c r="D14" s="13">
        <v>197809</v>
      </c>
      <c r="E14" s="13" t="s">
        <v>22</v>
      </c>
      <c r="F14" s="14">
        <v>12.6</v>
      </c>
      <c r="G14" s="14">
        <v>5</v>
      </c>
      <c r="H14" s="14">
        <v>0</v>
      </c>
      <c r="I14" s="14">
        <v>0</v>
      </c>
      <c r="J14" s="14">
        <v>0</v>
      </c>
      <c r="K14" s="14">
        <v>0</v>
      </c>
      <c r="L14" s="14">
        <f t="shared" si="0"/>
        <v>17.6</v>
      </c>
      <c r="M14" s="14">
        <v>34.7</v>
      </c>
      <c r="N14" s="14">
        <f t="shared" si="1"/>
        <v>52.3</v>
      </c>
      <c r="O14" s="13">
        <v>9</v>
      </c>
    </row>
    <row r="15" s="3" customFormat="1" ht="24.95" customHeight="1" spans="1:15">
      <c r="A15" s="13" t="s">
        <v>19</v>
      </c>
      <c r="B15" s="13" t="s">
        <v>39</v>
      </c>
      <c r="C15" s="13" t="s">
        <v>30</v>
      </c>
      <c r="D15" s="13">
        <v>198011</v>
      </c>
      <c r="E15" s="13" t="s">
        <v>22</v>
      </c>
      <c r="F15" s="13">
        <v>4.8</v>
      </c>
      <c r="G15" s="13">
        <v>6</v>
      </c>
      <c r="H15" s="13">
        <v>0</v>
      </c>
      <c r="I15" s="13">
        <v>0</v>
      </c>
      <c r="J15" s="13">
        <v>0</v>
      </c>
      <c r="K15" s="13">
        <v>0</v>
      </c>
      <c r="L15" s="14">
        <f t="shared" si="0"/>
        <v>10.8</v>
      </c>
      <c r="M15" s="14">
        <v>39.8</v>
      </c>
      <c r="N15" s="14">
        <f t="shared" si="1"/>
        <v>50.6</v>
      </c>
      <c r="O15" s="15">
        <v>10</v>
      </c>
    </row>
    <row r="16" s="3" customFormat="1" ht="24.95" customHeight="1" spans="1:15">
      <c r="A16" s="14" t="s">
        <v>34</v>
      </c>
      <c r="B16" s="13" t="s">
        <v>40</v>
      </c>
      <c r="C16" s="13" t="s">
        <v>21</v>
      </c>
      <c r="D16" s="13">
        <v>198605</v>
      </c>
      <c r="E16" s="13" t="s">
        <v>22</v>
      </c>
      <c r="F16" s="14">
        <v>6</v>
      </c>
      <c r="G16" s="14">
        <v>6.5</v>
      </c>
      <c r="H16" s="14"/>
      <c r="I16" s="14"/>
      <c r="J16" s="14"/>
      <c r="K16" s="14"/>
      <c r="L16" s="14">
        <f t="shared" si="0"/>
        <v>12.5</v>
      </c>
      <c r="M16" s="14">
        <v>38</v>
      </c>
      <c r="N16" s="14">
        <f t="shared" si="1"/>
        <v>50.5</v>
      </c>
      <c r="O16" s="13">
        <v>11</v>
      </c>
    </row>
    <row r="17" s="3" customFormat="1" ht="24.95" customHeight="1" spans="1:15">
      <c r="A17" s="14" t="s">
        <v>37</v>
      </c>
      <c r="B17" s="13" t="s">
        <v>41</v>
      </c>
      <c r="C17" s="13" t="s">
        <v>30</v>
      </c>
      <c r="D17" s="13">
        <v>198706</v>
      </c>
      <c r="E17" s="13" t="s">
        <v>22</v>
      </c>
      <c r="F17" s="14">
        <v>4.8</v>
      </c>
      <c r="G17" s="14">
        <v>8</v>
      </c>
      <c r="H17" s="14">
        <v>0</v>
      </c>
      <c r="I17" s="14">
        <v>0</v>
      </c>
      <c r="J17" s="14">
        <v>0</v>
      </c>
      <c r="K17" s="14">
        <v>0</v>
      </c>
      <c r="L17" s="14">
        <f t="shared" si="0"/>
        <v>12.8</v>
      </c>
      <c r="M17" s="14">
        <v>37.2</v>
      </c>
      <c r="N17" s="14">
        <f t="shared" si="1"/>
        <v>50</v>
      </c>
      <c r="O17" s="15">
        <v>12</v>
      </c>
    </row>
    <row r="18" s="3" customFormat="1" ht="24.95" customHeight="1" spans="1:15">
      <c r="A18" s="13" t="s">
        <v>31</v>
      </c>
      <c r="B18" s="13" t="s">
        <v>42</v>
      </c>
      <c r="C18" s="13" t="s">
        <v>21</v>
      </c>
      <c r="D18" s="13">
        <v>199206</v>
      </c>
      <c r="E18" s="13" t="s">
        <v>22</v>
      </c>
      <c r="F18" s="13">
        <v>2.4</v>
      </c>
      <c r="G18" s="13">
        <v>7</v>
      </c>
      <c r="H18" s="13">
        <v>2</v>
      </c>
      <c r="I18" s="13">
        <v>0</v>
      </c>
      <c r="J18" s="13">
        <v>0</v>
      </c>
      <c r="K18" s="13">
        <v>0</v>
      </c>
      <c r="L18" s="14">
        <f t="shared" si="0"/>
        <v>11.4</v>
      </c>
      <c r="M18" s="14">
        <v>38.2</v>
      </c>
      <c r="N18" s="14">
        <f t="shared" si="1"/>
        <v>49.6</v>
      </c>
      <c r="O18" s="13">
        <v>13</v>
      </c>
    </row>
    <row r="19" s="3" customFormat="1" ht="24.95" customHeight="1" spans="1:15">
      <c r="A19" s="14" t="s">
        <v>43</v>
      </c>
      <c r="B19" s="13" t="s">
        <v>44</v>
      </c>
      <c r="C19" s="13" t="s">
        <v>21</v>
      </c>
      <c r="D19" s="13">
        <v>198310</v>
      </c>
      <c r="E19" s="13" t="s">
        <v>22</v>
      </c>
      <c r="F19" s="14">
        <v>3.3</v>
      </c>
      <c r="G19" s="14">
        <v>8</v>
      </c>
      <c r="H19" s="14">
        <v>0</v>
      </c>
      <c r="I19" s="14">
        <v>0</v>
      </c>
      <c r="J19" s="14">
        <v>0</v>
      </c>
      <c r="K19" s="14">
        <v>0</v>
      </c>
      <c r="L19" s="14">
        <f t="shared" si="0"/>
        <v>11.3</v>
      </c>
      <c r="M19" s="14">
        <v>37.5</v>
      </c>
      <c r="N19" s="14">
        <f t="shared" si="1"/>
        <v>48.8</v>
      </c>
      <c r="O19" s="15">
        <v>14</v>
      </c>
    </row>
    <row r="20" s="4" customFormat="1" ht="24.95" customHeight="1" spans="1:15">
      <c r="A20" s="14" t="s">
        <v>45</v>
      </c>
      <c r="B20" s="13" t="s">
        <v>46</v>
      </c>
      <c r="C20" s="13" t="s">
        <v>21</v>
      </c>
      <c r="D20" s="13">
        <v>199004</v>
      </c>
      <c r="E20" s="13" t="s">
        <v>22</v>
      </c>
      <c r="F20" s="14">
        <v>4.2</v>
      </c>
      <c r="G20" s="14">
        <v>8</v>
      </c>
      <c r="H20" s="14"/>
      <c r="I20" s="14"/>
      <c r="J20" s="14"/>
      <c r="K20" s="14"/>
      <c r="L20" s="14">
        <f t="shared" si="0"/>
        <v>12.2</v>
      </c>
      <c r="M20" s="14">
        <v>35.8</v>
      </c>
      <c r="N20" s="14">
        <f t="shared" si="1"/>
        <v>48</v>
      </c>
      <c r="O20" s="13">
        <v>15</v>
      </c>
    </row>
    <row r="21" s="3" customFormat="1" ht="24.95" customHeight="1" spans="1:15">
      <c r="A21" s="14" t="s">
        <v>23</v>
      </c>
      <c r="B21" s="13" t="s">
        <v>47</v>
      </c>
      <c r="C21" s="13" t="s">
        <v>21</v>
      </c>
      <c r="D21" s="13">
        <v>199406</v>
      </c>
      <c r="E21" s="13" t="s">
        <v>22</v>
      </c>
      <c r="F21" s="14">
        <v>2.4</v>
      </c>
      <c r="G21" s="14">
        <v>8</v>
      </c>
      <c r="H21" s="14">
        <v>2.5</v>
      </c>
      <c r="I21" s="14">
        <v>0</v>
      </c>
      <c r="J21" s="14">
        <v>0</v>
      </c>
      <c r="K21" s="14">
        <v>0</v>
      </c>
      <c r="L21" s="14">
        <f t="shared" si="0"/>
        <v>12.9</v>
      </c>
      <c r="M21" s="14">
        <v>34.8</v>
      </c>
      <c r="N21" s="14">
        <f t="shared" si="1"/>
        <v>47.7</v>
      </c>
      <c r="O21" s="15">
        <v>16</v>
      </c>
    </row>
    <row r="22" s="3" customFormat="1" ht="24.95" customHeight="1" spans="1:15">
      <c r="A22" s="14" t="s">
        <v>25</v>
      </c>
      <c r="B22" s="13" t="s">
        <v>48</v>
      </c>
      <c r="C22" s="13" t="s">
        <v>27</v>
      </c>
      <c r="D22" s="17">
        <v>197910</v>
      </c>
      <c r="E22" s="13" t="s">
        <v>22</v>
      </c>
      <c r="F22" s="14">
        <v>12.6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f t="shared" si="0"/>
        <v>12.6</v>
      </c>
      <c r="M22" s="14">
        <v>34.8</v>
      </c>
      <c r="N22" s="14">
        <f t="shared" si="1"/>
        <v>47.4</v>
      </c>
      <c r="O22" s="13">
        <v>17</v>
      </c>
    </row>
    <row r="23" s="3" customFormat="1" ht="24.95" customHeight="1" spans="1:15">
      <c r="A23" s="13" t="s">
        <v>19</v>
      </c>
      <c r="B23" s="13" t="s">
        <v>49</v>
      </c>
      <c r="C23" s="13" t="s">
        <v>30</v>
      </c>
      <c r="D23" s="13">
        <v>197912</v>
      </c>
      <c r="E23" s="13" t="s">
        <v>22</v>
      </c>
      <c r="F23" s="13">
        <v>4.8</v>
      </c>
      <c r="G23" s="13">
        <v>8</v>
      </c>
      <c r="H23" s="13">
        <v>0</v>
      </c>
      <c r="I23" s="13">
        <v>0</v>
      </c>
      <c r="J23" s="13">
        <v>0</v>
      </c>
      <c r="K23" s="13">
        <v>0</v>
      </c>
      <c r="L23" s="14">
        <f t="shared" si="0"/>
        <v>12.8</v>
      </c>
      <c r="M23" s="14">
        <v>34</v>
      </c>
      <c r="N23" s="14">
        <f t="shared" si="1"/>
        <v>46.8</v>
      </c>
      <c r="O23" s="15">
        <v>18</v>
      </c>
    </row>
    <row r="24" s="3" customFormat="1" ht="24.95" customHeight="1" spans="1:15">
      <c r="A24" s="14" t="s">
        <v>50</v>
      </c>
      <c r="B24" s="13" t="s">
        <v>51</v>
      </c>
      <c r="C24" s="13" t="s">
        <v>21</v>
      </c>
      <c r="D24" s="13">
        <v>198803</v>
      </c>
      <c r="E24" s="13" t="s">
        <v>22</v>
      </c>
      <c r="F24" s="14">
        <v>4.8</v>
      </c>
      <c r="G24" s="14">
        <v>8</v>
      </c>
      <c r="H24" s="14"/>
      <c r="I24" s="14"/>
      <c r="J24" s="14"/>
      <c r="K24" s="14"/>
      <c r="L24" s="14">
        <f t="shared" si="0"/>
        <v>12.8</v>
      </c>
      <c r="M24" s="14">
        <v>33.8</v>
      </c>
      <c r="N24" s="14">
        <f t="shared" si="1"/>
        <v>46.6</v>
      </c>
      <c r="O24" s="13">
        <v>19</v>
      </c>
    </row>
    <row r="25" s="3" customFormat="1" ht="24.95" customHeight="1" spans="1:15">
      <c r="A25" s="14" t="s">
        <v>43</v>
      </c>
      <c r="B25" s="13" t="s">
        <v>52</v>
      </c>
      <c r="C25" s="13" t="s">
        <v>21</v>
      </c>
      <c r="D25" s="13">
        <v>199009</v>
      </c>
      <c r="E25" s="13" t="s">
        <v>22</v>
      </c>
      <c r="F25" s="14">
        <v>4.2</v>
      </c>
      <c r="G25" s="14">
        <v>6.5</v>
      </c>
      <c r="H25" s="14">
        <v>0</v>
      </c>
      <c r="I25" s="14">
        <v>0</v>
      </c>
      <c r="J25" s="14">
        <v>0</v>
      </c>
      <c r="K25" s="14">
        <v>0</v>
      </c>
      <c r="L25" s="14">
        <f t="shared" si="0"/>
        <v>10.7</v>
      </c>
      <c r="M25" s="14">
        <v>35.7</v>
      </c>
      <c r="N25" s="14">
        <f t="shared" si="1"/>
        <v>46.4</v>
      </c>
      <c r="O25" s="15">
        <v>20</v>
      </c>
    </row>
    <row r="26" s="3" customFormat="1" ht="24.95" customHeight="1" spans="1:15">
      <c r="A26" s="14" t="s">
        <v>50</v>
      </c>
      <c r="B26" s="13" t="s">
        <v>53</v>
      </c>
      <c r="C26" s="13" t="s">
        <v>21</v>
      </c>
      <c r="D26" s="13">
        <v>199208</v>
      </c>
      <c r="E26" s="13" t="s">
        <v>22</v>
      </c>
      <c r="F26" s="14">
        <v>3</v>
      </c>
      <c r="G26" s="14">
        <v>8</v>
      </c>
      <c r="H26" s="14"/>
      <c r="I26" s="14"/>
      <c r="J26" s="14"/>
      <c r="K26" s="14"/>
      <c r="L26" s="14">
        <f t="shared" si="0"/>
        <v>11</v>
      </c>
      <c r="M26" s="14">
        <v>35.2</v>
      </c>
      <c r="N26" s="14">
        <f t="shared" si="1"/>
        <v>46.2</v>
      </c>
      <c r="O26" s="13">
        <v>21</v>
      </c>
    </row>
    <row r="27" s="3" customFormat="1" ht="24.95" customHeight="1" spans="1:15">
      <c r="A27" s="14" t="s">
        <v>34</v>
      </c>
      <c r="B27" s="13" t="s">
        <v>54</v>
      </c>
      <c r="C27" s="13" t="s">
        <v>30</v>
      </c>
      <c r="D27" s="13">
        <v>198708</v>
      </c>
      <c r="E27" s="13" t="s">
        <v>22</v>
      </c>
      <c r="F27" s="14">
        <v>3.6</v>
      </c>
      <c r="G27" s="14">
        <v>7.5</v>
      </c>
      <c r="H27" s="14">
        <v>1</v>
      </c>
      <c r="I27" s="14"/>
      <c r="J27" s="14"/>
      <c r="K27" s="14"/>
      <c r="L27" s="14">
        <f t="shared" si="0"/>
        <v>12.1</v>
      </c>
      <c r="M27" s="14">
        <v>34</v>
      </c>
      <c r="N27" s="14">
        <f t="shared" si="1"/>
        <v>46.1</v>
      </c>
      <c r="O27" s="15">
        <v>22</v>
      </c>
    </row>
    <row r="28" s="3" customFormat="1" ht="24.95" customHeight="1" spans="1:15">
      <c r="A28" s="14" t="s">
        <v>55</v>
      </c>
      <c r="B28" s="13" t="s">
        <v>56</v>
      </c>
      <c r="C28" s="13" t="s">
        <v>21</v>
      </c>
      <c r="D28" s="18" t="s">
        <v>57</v>
      </c>
      <c r="E28" s="13" t="s">
        <v>22</v>
      </c>
      <c r="F28" s="14">
        <v>3</v>
      </c>
      <c r="G28" s="14">
        <v>7</v>
      </c>
      <c r="H28" s="14">
        <v>1</v>
      </c>
      <c r="I28" s="14"/>
      <c r="J28" s="14"/>
      <c r="K28" s="14"/>
      <c r="L28" s="14">
        <f t="shared" si="0"/>
        <v>11</v>
      </c>
      <c r="M28" s="14">
        <v>34.8</v>
      </c>
      <c r="N28" s="14">
        <f t="shared" si="1"/>
        <v>45.8</v>
      </c>
      <c r="O28" s="13">
        <v>23</v>
      </c>
    </row>
    <row r="29" s="3" customFormat="1" ht="24.95" customHeight="1" spans="1:15">
      <c r="A29" s="14" t="s">
        <v>25</v>
      </c>
      <c r="B29" s="13" t="s">
        <v>58</v>
      </c>
      <c r="C29" s="13" t="s">
        <v>27</v>
      </c>
      <c r="D29" s="17">
        <v>199305</v>
      </c>
      <c r="E29" s="13" t="s">
        <v>22</v>
      </c>
      <c r="F29" s="14">
        <v>3</v>
      </c>
      <c r="G29" s="14">
        <v>8</v>
      </c>
      <c r="H29" s="14">
        <v>0.5</v>
      </c>
      <c r="I29" s="14">
        <v>0</v>
      </c>
      <c r="J29" s="14">
        <v>0</v>
      </c>
      <c r="K29" s="14">
        <v>0</v>
      </c>
      <c r="L29" s="14">
        <f t="shared" si="0"/>
        <v>11.5</v>
      </c>
      <c r="M29" s="14">
        <v>33</v>
      </c>
      <c r="N29" s="14">
        <f t="shared" si="1"/>
        <v>44.5</v>
      </c>
      <c r="O29" s="15">
        <v>24</v>
      </c>
    </row>
    <row r="30" s="3" customFormat="1" ht="24.95" customHeight="1" spans="1:15">
      <c r="A30" s="14" t="s">
        <v>25</v>
      </c>
      <c r="B30" s="13" t="s">
        <v>59</v>
      </c>
      <c r="C30" s="13" t="s">
        <v>27</v>
      </c>
      <c r="D30" s="17">
        <v>198804</v>
      </c>
      <c r="E30" s="13" t="s">
        <v>22</v>
      </c>
      <c r="F30" s="14">
        <v>3</v>
      </c>
      <c r="G30" s="14">
        <v>8</v>
      </c>
      <c r="H30" s="14">
        <v>0.5</v>
      </c>
      <c r="I30" s="14">
        <v>0</v>
      </c>
      <c r="J30" s="14">
        <v>0</v>
      </c>
      <c r="K30" s="14">
        <v>0</v>
      </c>
      <c r="L30" s="14">
        <f t="shared" si="0"/>
        <v>11.5</v>
      </c>
      <c r="M30" s="14">
        <v>32.8</v>
      </c>
      <c r="N30" s="14">
        <f t="shared" si="1"/>
        <v>44.3</v>
      </c>
      <c r="O30" s="13">
        <v>25</v>
      </c>
    </row>
    <row r="31" s="3" customFormat="1" ht="24.95" customHeight="1" spans="1:15">
      <c r="A31" s="14" t="s">
        <v>28</v>
      </c>
      <c r="B31" s="13" t="s">
        <v>60</v>
      </c>
      <c r="C31" s="13" t="s">
        <v>30</v>
      </c>
      <c r="D31" s="13">
        <v>197707</v>
      </c>
      <c r="E31" s="13" t="s">
        <v>22</v>
      </c>
      <c r="F31" s="14">
        <v>4.8</v>
      </c>
      <c r="G31" s="14">
        <v>7</v>
      </c>
      <c r="H31" s="14"/>
      <c r="I31" s="14"/>
      <c r="J31" s="14"/>
      <c r="K31" s="14"/>
      <c r="L31" s="14">
        <f t="shared" si="0"/>
        <v>11.8</v>
      </c>
      <c r="M31" s="14">
        <v>30.7</v>
      </c>
      <c r="N31" s="14">
        <f t="shared" si="1"/>
        <v>42.5</v>
      </c>
      <c r="O31" s="15">
        <v>26</v>
      </c>
    </row>
    <row r="32" s="3" customFormat="1" ht="24.95" customHeight="1" spans="1:15">
      <c r="A32" s="14" t="s">
        <v>37</v>
      </c>
      <c r="B32" s="13" t="s">
        <v>61</v>
      </c>
      <c r="C32" s="13" t="s">
        <v>21</v>
      </c>
      <c r="D32" s="13">
        <v>198704</v>
      </c>
      <c r="E32" s="13" t="s">
        <v>22</v>
      </c>
      <c r="F32" s="14">
        <v>5.4</v>
      </c>
      <c r="G32" s="14">
        <v>6</v>
      </c>
      <c r="H32" s="14">
        <v>0</v>
      </c>
      <c r="I32" s="14">
        <v>0</v>
      </c>
      <c r="J32" s="14">
        <v>0</v>
      </c>
      <c r="K32" s="14">
        <v>0</v>
      </c>
      <c r="L32" s="14">
        <f t="shared" si="0"/>
        <v>11.4</v>
      </c>
      <c r="M32" s="14">
        <v>31</v>
      </c>
      <c r="N32" s="14">
        <f t="shared" si="1"/>
        <v>42.4</v>
      </c>
      <c r="O32" s="13">
        <v>27</v>
      </c>
    </row>
    <row r="33" s="3" customFormat="1" ht="24.95" customHeight="1" spans="1:15">
      <c r="A33" s="14" t="s">
        <v>25</v>
      </c>
      <c r="B33" s="13" t="s">
        <v>62</v>
      </c>
      <c r="C33" s="13" t="s">
        <v>27</v>
      </c>
      <c r="D33" s="17">
        <v>199212</v>
      </c>
      <c r="E33" s="13" t="s">
        <v>22</v>
      </c>
      <c r="F33" s="14">
        <v>3</v>
      </c>
      <c r="G33" s="14">
        <v>8</v>
      </c>
      <c r="H33" s="14">
        <v>0</v>
      </c>
      <c r="I33" s="14">
        <v>0</v>
      </c>
      <c r="J33" s="14">
        <v>0</v>
      </c>
      <c r="K33" s="14">
        <v>0</v>
      </c>
      <c r="L33" s="14">
        <f t="shared" si="0"/>
        <v>11</v>
      </c>
      <c r="M33" s="14">
        <v>30.2</v>
      </c>
      <c r="N33" s="14">
        <f t="shared" si="1"/>
        <v>41.2</v>
      </c>
      <c r="O33" s="15">
        <v>28</v>
      </c>
    </row>
    <row r="34" s="3" customFormat="1" ht="24.95" customHeight="1" spans="1:15">
      <c r="A34" s="14" t="s">
        <v>34</v>
      </c>
      <c r="B34" s="13" t="s">
        <v>63</v>
      </c>
      <c r="C34" s="13" t="s">
        <v>30</v>
      </c>
      <c r="D34" s="13">
        <v>199401</v>
      </c>
      <c r="E34" s="13" t="s">
        <v>22</v>
      </c>
      <c r="F34" s="14">
        <v>2.4</v>
      </c>
      <c r="G34" s="14">
        <v>8</v>
      </c>
      <c r="H34" s="14">
        <v>0.5</v>
      </c>
      <c r="I34" s="14"/>
      <c r="J34" s="14"/>
      <c r="K34" s="14"/>
      <c r="L34" s="14">
        <f t="shared" si="0"/>
        <v>10.9</v>
      </c>
      <c r="M34" s="14">
        <v>30</v>
      </c>
      <c r="N34" s="14">
        <f t="shared" si="1"/>
        <v>40.9</v>
      </c>
      <c r="O34" s="13">
        <v>29</v>
      </c>
    </row>
    <row r="35" s="3" customFormat="1" ht="24.95" customHeight="1" spans="1:15">
      <c r="A35" s="14" t="s">
        <v>34</v>
      </c>
      <c r="B35" s="13" t="s">
        <v>64</v>
      </c>
      <c r="C35" s="13" t="s">
        <v>21</v>
      </c>
      <c r="D35" s="13">
        <v>196909</v>
      </c>
      <c r="E35" s="13" t="s">
        <v>22</v>
      </c>
      <c r="F35" s="14">
        <v>12</v>
      </c>
      <c r="G35" s="14">
        <v>4</v>
      </c>
      <c r="H35" s="14"/>
      <c r="I35" s="14"/>
      <c r="J35" s="14"/>
      <c r="K35" s="14"/>
      <c r="L35" s="14">
        <f t="shared" si="0"/>
        <v>16</v>
      </c>
      <c r="M35" s="14"/>
      <c r="N35" s="14">
        <f t="shared" si="1"/>
        <v>16</v>
      </c>
      <c r="O35" s="15">
        <v>30</v>
      </c>
    </row>
  </sheetData>
  <sortState ref="A6:Q35">
    <sortCondition ref="N6:N35" descending="1"/>
  </sortState>
  <mergeCells count="11">
    <mergeCell ref="A1:O1"/>
    <mergeCell ref="A2:O2"/>
    <mergeCell ref="F3:L3"/>
    <mergeCell ref="A3:A4"/>
    <mergeCell ref="B3:B4"/>
    <mergeCell ref="C3:C4"/>
    <mergeCell ref="D3:D4"/>
    <mergeCell ref="E3:E4"/>
    <mergeCell ref="M3:M4"/>
    <mergeCell ref="N3:N4"/>
    <mergeCell ref="O3:O4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2019-07-03T02:55:00Z</dcterms:created>
  <cp:lastPrinted>2019-08-04T03:09:00Z</cp:lastPrinted>
  <dcterms:modified xsi:type="dcterms:W3CDTF">2019-08-11T10:11:43Z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